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アスリートランキング登録\R7\0817小千谷陸上\"/>
    </mc:Choice>
  </mc:AlternateContent>
  <xr:revisionPtr revIDLastSave="0" documentId="13_ncr:1_{8C85EE71-9901-44B0-840B-A0BD19F169B6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入力例" sheetId="2" r:id="rId1"/>
    <sheet name="申込一覧表" sheetId="4" r:id="rId2"/>
  </sheets>
  <definedNames>
    <definedName name="_xlnm._FilterDatabase" localSheetId="0" hidden="1">入力例!#REF!</definedName>
    <definedName name="_xlnm.Print_Area" localSheetId="1">申込一覧表!$A$1:$J$41</definedName>
    <definedName name="_xlnm.Print_Area" localSheetId="0">入力例!$A$1:$J$41</definedName>
    <definedName name="SO">申込一覧表!$P$3:$P$7</definedName>
    <definedName name="SO・特別支援学校">申込一覧表!$R$3:$R$6</definedName>
    <definedName name="一般">申込一覧表!$Q$3:$Q$5</definedName>
    <definedName name="高校">申込一覧表!$P$3:$P$5</definedName>
    <definedName name="小学">申込一覧表!$N$3:$N$9</definedName>
    <definedName name="中学">申込一覧表!$O$3:$O$8</definedName>
    <definedName name="部門">申込一覧表!$N$2:$P$2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4" l="1"/>
  <c r="I3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s_sports16</author>
  </authors>
  <commentList>
    <comment ref="B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部門を選択する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所属英語名称を入力する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アスリートビブスは入力しない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一般は0を入力する</t>
        </r>
      </text>
    </comment>
    <comment ref="H1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出場種目を選択し、記録を入力してください。この記録をもとに抽選します。</t>
        </r>
      </text>
    </comment>
    <comment ref="F3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参加人数、金額は自動入力されます。
間違いがあれば手入力で修正してください。</t>
        </r>
      </text>
    </comment>
  </commentList>
</comments>
</file>

<file path=xl/sharedStrings.xml><?xml version="1.0" encoding="utf-8"?>
<sst xmlns="http://schemas.openxmlformats.org/spreadsheetml/2006/main" count="123" uniqueCount="81">
  <si>
    <t>小島　一</t>
    <rPh sb="0" eb="2">
      <t>こじま</t>
    </rPh>
    <rPh sb="3" eb="4">
      <t>はじめ</t>
    </rPh>
    <phoneticPr fontId="4" type="Hiragana" alignment="center"/>
  </si>
  <si>
    <t>佐藤　武</t>
    <rPh sb="0" eb="2">
      <t>さとう</t>
    </rPh>
    <rPh sb="3" eb="4">
      <t>たけし</t>
    </rPh>
    <phoneticPr fontId="4" type="Hiragana" alignment="center"/>
  </si>
  <si>
    <t>阿部　慎吾</t>
    <rPh sb="0" eb="2">
      <t>あべ</t>
    </rPh>
    <rPh sb="3" eb="5">
      <t>しんご</t>
    </rPh>
    <phoneticPr fontId="4" type="Hiragana"/>
  </si>
  <si>
    <t>小林　健太</t>
    <rPh sb="0" eb="2">
      <t>こばやし</t>
    </rPh>
    <rPh sb="3" eb="5">
      <t>けんた</t>
    </rPh>
    <phoneticPr fontId="4" type="Hiragana"/>
  </si>
  <si>
    <t>連絡先</t>
    <rPh sb="0" eb="3">
      <t>れんらくさき</t>
    </rPh>
    <phoneticPr fontId="4" type="Hiragana"/>
  </si>
  <si>
    <t>所属名</t>
    <rPh sb="0" eb="2">
      <t>しょぞく</t>
    </rPh>
    <rPh sb="2" eb="3">
      <t>めい</t>
    </rPh>
    <phoneticPr fontId="4" type="Hiragana"/>
  </si>
  <si>
    <t>部門</t>
    <rPh sb="0" eb="2">
      <t>ぶもん</t>
    </rPh>
    <phoneticPr fontId="4" type="Hiragana"/>
  </si>
  <si>
    <t>代表者名</t>
    <rPh sb="0" eb="2">
      <t>だいひょう</t>
    </rPh>
    <rPh sb="2" eb="3">
      <t>しゃ</t>
    </rPh>
    <rPh sb="3" eb="4">
      <t>めい</t>
    </rPh>
    <phoneticPr fontId="4" type="Hiragana"/>
  </si>
  <si>
    <t>所在地</t>
    <rPh sb="0" eb="3">
      <t>しょざいち</t>
    </rPh>
    <phoneticPr fontId="4" type="Hiragana"/>
  </si>
  <si>
    <t>№</t>
    <phoneticPr fontId="4" type="Hiragana"/>
  </si>
  <si>
    <t>種目①</t>
    <rPh sb="0" eb="2">
      <t>しゅもく</t>
    </rPh>
    <phoneticPr fontId="4" type="Hiragana"/>
  </si>
  <si>
    <t>記録</t>
    <rPh sb="0" eb="2">
      <t>きろく</t>
    </rPh>
    <phoneticPr fontId="4" type="Hiragana"/>
  </si>
  <si>
    <t>種目②</t>
    <rPh sb="0" eb="2">
      <t>しゅもく</t>
    </rPh>
    <phoneticPr fontId="4" type="Hiragana"/>
  </si>
  <si>
    <t>学年</t>
    <rPh sb="0" eb="2">
      <t>がくねん</t>
    </rPh>
    <phoneticPr fontId="4" type="Hiragana"/>
  </si>
  <si>
    <t>参加料</t>
    <rPh sb="0" eb="2">
      <t>サンカ</t>
    </rPh>
    <rPh sb="2" eb="3">
      <t>リョウ</t>
    </rPh>
    <phoneticPr fontId="4" alignment="center"/>
  </si>
  <si>
    <t>×</t>
    <phoneticPr fontId="4" alignment="center"/>
  </si>
  <si>
    <t>＝</t>
    <phoneticPr fontId="4" alignment="center"/>
  </si>
  <si>
    <t>協力役員名</t>
    <rPh sb="0" eb="2">
      <t>キョウリョク</t>
    </rPh>
    <rPh sb="2" eb="4">
      <t>ヤクイン</t>
    </rPh>
    <rPh sb="4" eb="5">
      <t>メイ</t>
    </rPh>
    <phoneticPr fontId="4" alignment="center"/>
  </si>
  <si>
    <t>希望役職名</t>
    <rPh sb="0" eb="2">
      <t>キボウ</t>
    </rPh>
    <rPh sb="2" eb="5">
      <t>ヤクショクメイ</t>
    </rPh>
    <phoneticPr fontId="4" alignment="center"/>
  </si>
  <si>
    <t>走幅跳</t>
    <rPh sb="0" eb="1">
      <t>ハシ</t>
    </rPh>
    <rPh sb="1" eb="3">
      <t>ハバト</t>
    </rPh>
    <phoneticPr fontId="4" alignment="center"/>
  </si>
  <si>
    <t>（希望する役職がなければ大会事務局で割り振ります）</t>
    <phoneticPr fontId="4" alignment="center"/>
  </si>
  <si>
    <t>走幅跳</t>
  </si>
  <si>
    <t>走高跳</t>
  </si>
  <si>
    <t>※部門別に太枠内を記入すること。ナンバーカード欄は記入しないこと。</t>
    <rPh sb="1" eb="3">
      <t>ブモン</t>
    </rPh>
    <rPh sb="3" eb="4">
      <t>ベツ</t>
    </rPh>
    <rPh sb="5" eb="7">
      <t>フトワク</t>
    </rPh>
    <rPh sb="7" eb="8">
      <t>ナイ</t>
    </rPh>
    <rPh sb="9" eb="11">
      <t>キニュウ</t>
    </rPh>
    <rPh sb="23" eb="24">
      <t>ラン</t>
    </rPh>
    <rPh sb="25" eb="27">
      <t>キニュウ</t>
    </rPh>
    <phoneticPr fontId="4" alignment="center"/>
  </si>
  <si>
    <t>選手名</t>
    <rPh sb="0" eb="3">
      <t>フリガナ</t>
    </rPh>
    <phoneticPr fontId="4" alignment="center"/>
  </si>
  <si>
    <t>フリガナ</t>
    <phoneticPr fontId="4" alignment="center"/>
  </si>
  <si>
    <t>伊藤 　翔</t>
    <rPh sb="0" eb="2">
      <t>いとう　</t>
    </rPh>
    <rPh sb="4" eb="5">
      <t>かける</t>
    </rPh>
    <phoneticPr fontId="4" type="Hiragana"/>
  </si>
  <si>
    <t>フリガナ</t>
    <phoneticPr fontId="2"/>
  </si>
  <si>
    <t>コバヤシ　ケンタ</t>
    <phoneticPr fontId="2"/>
  </si>
  <si>
    <t>アベ　シンゴ</t>
    <phoneticPr fontId="2"/>
  </si>
  <si>
    <t>イトウ　カケル</t>
    <phoneticPr fontId="2"/>
  </si>
  <si>
    <t>サトウ　タケシ</t>
    <phoneticPr fontId="2"/>
  </si>
  <si>
    <t>コジマ　ハジメ</t>
    <phoneticPr fontId="2"/>
  </si>
  <si>
    <t>小学</t>
    <rPh sb="0" eb="2">
      <t>しょうがく</t>
    </rPh>
    <phoneticPr fontId="4" type="Hiragana"/>
  </si>
  <si>
    <t>中学</t>
    <rPh sb="0" eb="2">
      <t>ちゅうがく</t>
    </rPh>
    <phoneticPr fontId="4" type="Hiragana"/>
  </si>
  <si>
    <t>性別</t>
    <rPh sb="0" eb="2">
      <t>セイベツ</t>
    </rPh>
    <phoneticPr fontId="4" alignment="center"/>
  </si>
  <si>
    <t>男</t>
    <rPh sb="0" eb="1">
      <t>オトコ</t>
    </rPh>
    <phoneticPr fontId="4" alignment="center"/>
  </si>
  <si>
    <t>女</t>
    <rPh sb="0" eb="1">
      <t>オンナ</t>
    </rPh>
    <phoneticPr fontId="4" alignment="center"/>
  </si>
  <si>
    <t>100ｍ</t>
    <phoneticPr fontId="4" alignment="center"/>
  </si>
  <si>
    <t>走高跳</t>
    <rPh sb="0" eb="1">
      <t>ハシ</t>
    </rPh>
    <rPh sb="1" eb="3">
      <t>タカト</t>
    </rPh>
    <phoneticPr fontId="2"/>
  </si>
  <si>
    <t>部門</t>
    <rPh sb="0" eb="2">
      <t>ブモン</t>
    </rPh>
    <phoneticPr fontId="2"/>
  </si>
  <si>
    <t>100ｍ</t>
    <phoneticPr fontId="4" alignment="center"/>
  </si>
  <si>
    <t>800ｍ</t>
    <phoneticPr fontId="4" alignment="center"/>
  </si>
  <si>
    <t>1500ｍ</t>
    <phoneticPr fontId="2"/>
  </si>
  <si>
    <t>性別</t>
    <rPh sb="0" eb="2">
      <t>せいべつ</t>
    </rPh>
    <phoneticPr fontId="4" type="Hiragana"/>
  </si>
  <si>
    <t>男</t>
    <rPh sb="0" eb="1">
      <t>オトコ</t>
    </rPh>
    <phoneticPr fontId="2"/>
  </si>
  <si>
    <t>女</t>
    <rPh sb="0" eb="1">
      <t>オンナ</t>
    </rPh>
    <phoneticPr fontId="2"/>
  </si>
  <si>
    <t>木島　みのり</t>
    <rPh sb="0" eb="2">
      <t>きじま</t>
    </rPh>
    <phoneticPr fontId="4" type="Hiragana"/>
  </si>
  <si>
    <t>星野　愛</t>
    <rPh sb="0" eb="2">
      <t>ほしの</t>
    </rPh>
    <rPh sb="3" eb="4">
      <t>あい</t>
    </rPh>
    <phoneticPr fontId="4" type="Hiragana"/>
  </si>
  <si>
    <t>ホシノ　アイ</t>
    <phoneticPr fontId="2"/>
  </si>
  <si>
    <t>キジマ　ミノリ</t>
    <phoneticPr fontId="2"/>
  </si>
  <si>
    <r>
      <t>（男子は黒字、</t>
    </r>
    <r>
      <rPr>
        <sz val="11"/>
        <color indexed="10"/>
        <rFont val="ＭＳ ゴシック"/>
        <family val="3"/>
        <charset val="128"/>
      </rPr>
      <t>女子は赤字</t>
    </r>
    <r>
      <rPr>
        <sz val="11"/>
        <rFont val="ＭＳ ゴシック"/>
        <family val="3"/>
        <charset val="128"/>
      </rPr>
      <t>で記入してください。）</t>
    </r>
    <phoneticPr fontId="4" type="Hiragana"/>
  </si>
  <si>
    <t>学年</t>
    <rPh sb="0" eb="2">
      <t>ガクネン</t>
    </rPh>
    <phoneticPr fontId="2"/>
  </si>
  <si>
    <t>100m</t>
    <phoneticPr fontId="2"/>
  </si>
  <si>
    <t>3000m</t>
    <phoneticPr fontId="2"/>
  </si>
  <si>
    <t>100m</t>
    <phoneticPr fontId="4" alignment="center"/>
  </si>
  <si>
    <t>800m</t>
    <phoneticPr fontId="4" alignment="center"/>
  </si>
  <si>
    <t>1500m</t>
    <phoneticPr fontId="4" alignment="center"/>
  </si>
  <si>
    <t>E-mail</t>
  </si>
  <si>
    <t>soutai@daiski-sports.○△.jp</t>
    <phoneticPr fontId="2"/>
  </si>
  <si>
    <t>000-0000-0000</t>
    <phoneticPr fontId="2"/>
  </si>
  <si>
    <t>代表者名</t>
  </si>
  <si>
    <t>小千谷　太郎</t>
    <rPh sb="4" eb="6">
      <t>タロウ</t>
    </rPh>
    <phoneticPr fontId="2"/>
  </si>
  <si>
    <t>小千谷クラブ</t>
    <phoneticPr fontId="2"/>
  </si>
  <si>
    <t xml:space="preserve"> 英：</t>
    <rPh sb="1" eb="2">
      <t>エイ</t>
    </rPh>
    <phoneticPr fontId="2"/>
  </si>
  <si>
    <t>英：Ｏjiya Club</t>
    <phoneticPr fontId="4" alignment="center"/>
  </si>
  <si>
    <t xml:space="preserve">〒947-0035 </t>
    <phoneticPr fontId="2"/>
  </si>
  <si>
    <t>小千谷市大字桜町4915番地</t>
    <phoneticPr fontId="4" alignment="center"/>
  </si>
  <si>
    <t>〒</t>
    <phoneticPr fontId="2"/>
  </si>
  <si>
    <t>50m</t>
    <phoneticPr fontId="2"/>
  </si>
  <si>
    <t>1500m</t>
    <phoneticPr fontId="2"/>
  </si>
  <si>
    <t>※アスリート
　 ビブス</t>
    <phoneticPr fontId="4" type="Hiragana"/>
  </si>
  <si>
    <t>50ｍ</t>
    <phoneticPr fontId="4" alignment="center"/>
  </si>
  <si>
    <t>高校</t>
    <rPh sb="0" eb="2">
      <t>こうこう</t>
    </rPh>
    <phoneticPr fontId="4" type="Hiragana"/>
  </si>
  <si>
    <t>一般</t>
    <rPh sb="0" eb="2">
      <t>いっぱん</t>
    </rPh>
    <phoneticPr fontId="4" type="Hiragana"/>
  </si>
  <si>
    <t>SO・特別支援学校</t>
    <rPh sb="3" eb="5">
      <t>トクベツ</t>
    </rPh>
    <rPh sb="5" eb="9">
      <t>シエンガッコウ</t>
    </rPh>
    <phoneticPr fontId="2"/>
  </si>
  <si>
    <t>人</t>
    <rPh sb="0" eb="1">
      <t>ニン</t>
    </rPh>
    <phoneticPr fontId="4" alignment="center"/>
  </si>
  <si>
    <t>人</t>
    <rPh sb="0" eb="1">
      <t>ニン</t>
    </rPh>
    <phoneticPr fontId="2"/>
  </si>
  <si>
    <t>小千谷陸上競技チャレンジ2025　参加申込一覧表</t>
    <rPh sb="0" eb="3">
      <t>おぢや</t>
    </rPh>
    <rPh sb="3" eb="5">
      <t>りくじょう</t>
    </rPh>
    <rPh sb="5" eb="7">
      <t>きょうぎ</t>
    </rPh>
    <rPh sb="17" eb="19">
      <t>さんか</t>
    </rPh>
    <rPh sb="19" eb="21">
      <t>もうしこみ</t>
    </rPh>
    <rPh sb="21" eb="23">
      <t>いちらん</t>
    </rPh>
    <rPh sb="23" eb="24">
      <t>ひょう</t>
    </rPh>
    <phoneticPr fontId="4" type="Hiragana"/>
  </si>
  <si>
    <t>◎競技役員として参加団体において1名、20名以上の参加団体は2名以上のご協力をお願いします。</t>
    <rPh sb="21" eb="24">
      <t>めいいじょう</t>
    </rPh>
    <rPh sb="25" eb="27">
      <t>さんか</t>
    </rPh>
    <rPh sb="27" eb="29">
      <t>だんたい</t>
    </rPh>
    <rPh sb="31" eb="32">
      <t>めい</t>
    </rPh>
    <phoneticPr fontId="4" type="Hiragana"/>
  </si>
  <si>
    <t>◎競技役員として参加団体において1名、20名以上の参加団体は2名以上のご協力をお願いします。</t>
    <rPh sb="21" eb="22">
      <t>めい</t>
    </rPh>
    <rPh sb="22" eb="24">
      <t>いじょう</t>
    </rPh>
    <rPh sb="25" eb="29">
      <t>さんかだんたい</t>
    </rPh>
    <rPh sb="31" eb="32">
      <t>めい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</si>
</sst>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0" xfId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2" fontId="11" fillId="0" borderId="8" xfId="0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12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255" wrapText="1"/>
    </xf>
    <xf numFmtId="0" fontId="11" fillId="0" borderId="24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11" fillId="0" borderId="30" xfId="0" applyFont="1" applyBorder="1" applyAlignment="1" applyProtection="1">
      <alignment horizontal="left" vertical="center" shrinkToFit="1"/>
      <protection locked="0"/>
    </xf>
    <xf numFmtId="0" fontId="11" fillId="0" borderId="31" xfId="0" applyFont="1" applyBorder="1" applyAlignment="1" applyProtection="1">
      <alignment horizontal="left" vertical="center" shrinkToFit="1"/>
      <protection locked="0"/>
    </xf>
    <xf numFmtId="0" fontId="11" fillId="0" borderId="32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11" fillId="0" borderId="34" xfId="0" applyFont="1" applyBorder="1" applyAlignment="1" applyProtection="1">
      <alignment horizontal="left" vertical="center" shrinkToFit="1"/>
      <protection locked="0"/>
    </xf>
    <xf numFmtId="0" fontId="11" fillId="0" borderId="35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center" vertical="center" textRotation="255" wrapText="1"/>
      <protection locked="0"/>
    </xf>
    <xf numFmtId="0" fontId="11" fillId="0" borderId="24" xfId="0" applyFont="1" applyBorder="1" applyAlignment="1" applyProtection="1">
      <alignment horizontal="center" vertical="center" textRotation="255" wrapText="1"/>
      <protection locked="0"/>
    </xf>
    <xf numFmtId="0" fontId="11" fillId="0" borderId="26" xfId="0" applyFont="1" applyBorder="1" applyAlignment="1" applyProtection="1">
      <alignment horizontal="center" vertical="center" textRotation="255" wrapText="1"/>
      <protection locked="0"/>
    </xf>
    <xf numFmtId="0" fontId="11" fillId="0" borderId="23" xfId="0" applyFont="1" applyBorder="1" applyAlignment="1" applyProtection="1">
      <alignment horizontal="center" vertical="center" textRotation="255"/>
      <protection locked="0"/>
    </xf>
    <xf numFmtId="0" fontId="11" fillId="0" borderId="18" xfId="0" applyFont="1" applyBorder="1" applyAlignment="1" applyProtection="1">
      <alignment horizontal="center" vertical="center" textRotation="255"/>
      <protection locked="0"/>
    </xf>
    <xf numFmtId="0" fontId="11" fillId="0" borderId="27" xfId="0" applyFont="1" applyBorder="1" applyAlignment="1" applyProtection="1">
      <alignment horizontal="center" vertical="center" textRotation="255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8" fillId="0" borderId="28" xfId="3" applyFill="1" applyBorder="1" applyAlignment="1" applyProtection="1">
      <alignment horizontal="center" vertical="center" shrinkToFit="1"/>
      <protection locked="0"/>
    </xf>
    <xf numFmtId="0" fontId="18" fillId="0" borderId="11" xfId="3" applyFill="1" applyBorder="1" applyAlignment="1" applyProtection="1">
      <alignment horizontal="center" vertical="center" shrinkToFit="1"/>
      <protection locked="0"/>
    </xf>
    <xf numFmtId="0" fontId="18" fillId="0" borderId="29" xfId="3" applyFill="1" applyBorder="1" applyAlignment="1" applyProtection="1">
      <alignment horizontal="center" vertical="center" shrinkToFit="1"/>
      <protection locked="0"/>
    </xf>
    <xf numFmtId="0" fontId="18" fillId="0" borderId="16" xfId="3" applyFill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28" xfId="0" applyFont="1" applyBorder="1" applyAlignment="1" applyProtection="1">
      <alignment horizontal="left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10"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21</xdr:row>
      <xdr:rowOff>209550</xdr:rowOff>
    </xdr:from>
    <xdr:ext cx="3905250" cy="790575"/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619750"/>
          <a:ext cx="3905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BF8"/>
  </sheetPr>
  <dimension ref="A1:K41"/>
  <sheetViews>
    <sheetView showZeros="0" view="pageBreakPreview" zoomScaleNormal="100" zoomScaleSheetLayoutView="100" workbookViewId="0">
      <selection activeCell="G34" sqref="G34"/>
    </sheetView>
  </sheetViews>
  <sheetFormatPr defaultColWidth="7.59765625" defaultRowHeight="12.75" x14ac:dyDescent="0.25"/>
  <cols>
    <col min="1" max="1" width="4.59765625" customWidth="1"/>
    <col min="2" max="2" width="8.1328125" customWidth="1"/>
    <col min="3" max="4" width="14.59765625" customWidth="1"/>
    <col min="5" max="6" width="5" customWidth="1"/>
    <col min="7" max="7" width="14.59765625" customWidth="1"/>
    <col min="8" max="8" width="7.59765625" customWidth="1"/>
    <col min="9" max="9" width="14.59765625" customWidth="1"/>
    <col min="10" max="10" width="7.59765625" customWidth="1"/>
  </cols>
  <sheetData>
    <row r="1" spans="1:11" ht="27.75" customHeight="1" x14ac:dyDescent="0.25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12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75" t="s">
        <v>6</v>
      </c>
      <c r="B3" s="78" t="s">
        <v>33</v>
      </c>
      <c r="C3" s="81" t="s">
        <v>5</v>
      </c>
      <c r="D3" s="93" t="s">
        <v>63</v>
      </c>
      <c r="E3" s="94"/>
      <c r="F3" s="94"/>
      <c r="G3" s="94" t="s">
        <v>65</v>
      </c>
      <c r="H3" s="94"/>
      <c r="I3" s="94"/>
      <c r="J3" s="97"/>
    </row>
    <row r="4" spans="1:11" x14ac:dyDescent="0.25">
      <c r="A4" s="76"/>
      <c r="B4" s="79"/>
      <c r="C4" s="82"/>
      <c r="D4" s="95"/>
      <c r="E4" s="96"/>
      <c r="F4" s="96"/>
      <c r="G4" s="96"/>
      <c r="H4" s="96"/>
      <c r="I4" s="96"/>
      <c r="J4" s="98"/>
    </row>
    <row r="5" spans="1:11" x14ac:dyDescent="0.25">
      <c r="A5" s="76"/>
      <c r="B5" s="79"/>
      <c r="C5" s="72" t="s">
        <v>61</v>
      </c>
      <c r="D5" s="83" t="s">
        <v>62</v>
      </c>
      <c r="E5" s="83"/>
      <c r="F5" s="83"/>
      <c r="G5" s="83"/>
      <c r="H5" s="83"/>
      <c r="I5" s="83"/>
      <c r="J5" s="84"/>
    </row>
    <row r="6" spans="1:11" x14ac:dyDescent="0.25">
      <c r="A6" s="76"/>
      <c r="B6" s="79"/>
      <c r="C6" s="72"/>
      <c r="D6" s="83"/>
      <c r="E6" s="83"/>
      <c r="F6" s="83"/>
      <c r="G6" s="83"/>
      <c r="H6" s="83"/>
      <c r="I6" s="83"/>
      <c r="J6" s="84"/>
    </row>
    <row r="7" spans="1:11" x14ac:dyDescent="0.25">
      <c r="A7" s="76"/>
      <c r="B7" s="79"/>
      <c r="C7" s="72" t="s">
        <v>8</v>
      </c>
      <c r="D7" s="103" t="s">
        <v>66</v>
      </c>
      <c r="E7" s="101" t="s">
        <v>67</v>
      </c>
      <c r="F7" s="101"/>
      <c r="G7" s="101"/>
      <c r="H7" s="101"/>
      <c r="I7" s="101"/>
      <c r="J7" s="102"/>
    </row>
    <row r="8" spans="1:11" x14ac:dyDescent="0.25">
      <c r="A8" s="76"/>
      <c r="B8" s="79"/>
      <c r="C8" s="72"/>
      <c r="D8" s="95"/>
      <c r="E8" s="96"/>
      <c r="F8" s="96"/>
      <c r="G8" s="96"/>
      <c r="H8" s="96"/>
      <c r="I8" s="96"/>
      <c r="J8" s="98"/>
    </row>
    <row r="9" spans="1:11" x14ac:dyDescent="0.25">
      <c r="A9" s="76"/>
      <c r="B9" s="79"/>
      <c r="C9" s="73" t="s">
        <v>4</v>
      </c>
      <c r="D9" s="89" t="s">
        <v>60</v>
      </c>
      <c r="E9" s="85"/>
      <c r="F9" s="90"/>
      <c r="G9" s="99" t="s">
        <v>58</v>
      </c>
      <c r="H9" s="85" t="s">
        <v>59</v>
      </c>
      <c r="I9" s="85"/>
      <c r="J9" s="86"/>
    </row>
    <row r="10" spans="1:11" ht="13.15" thickBot="1" x14ac:dyDescent="0.3">
      <c r="A10" s="77"/>
      <c r="B10" s="80"/>
      <c r="C10" s="74"/>
      <c r="D10" s="91"/>
      <c r="E10" s="87"/>
      <c r="F10" s="92"/>
      <c r="G10" s="100"/>
      <c r="H10" s="87"/>
      <c r="I10" s="87"/>
      <c r="J10" s="88"/>
    </row>
    <row r="11" spans="1:11" ht="13.15" thickBot="1" x14ac:dyDescent="0.3"/>
    <row r="12" spans="1:11" s="5" customFormat="1" ht="34.5" customHeight="1" x14ac:dyDescent="0.25">
      <c r="A12" s="6" t="s">
        <v>9</v>
      </c>
      <c r="B12" s="40" t="s">
        <v>71</v>
      </c>
      <c r="C12" s="52" t="s">
        <v>24</v>
      </c>
      <c r="D12" s="53" t="s">
        <v>27</v>
      </c>
      <c r="E12" s="54" t="s">
        <v>44</v>
      </c>
      <c r="F12" s="54" t="s">
        <v>13</v>
      </c>
      <c r="G12" s="64" t="s">
        <v>10</v>
      </c>
      <c r="H12" s="54" t="s">
        <v>11</v>
      </c>
      <c r="I12" s="54" t="s">
        <v>12</v>
      </c>
      <c r="J12" s="55" t="s">
        <v>11</v>
      </c>
      <c r="K12" s="11"/>
    </row>
    <row r="13" spans="1:11" s="4" customFormat="1" ht="25.5" customHeight="1" x14ac:dyDescent="0.25">
      <c r="A13" s="6">
        <v>1</v>
      </c>
      <c r="B13" s="7"/>
      <c r="C13" s="24" t="s">
        <v>48</v>
      </c>
      <c r="D13" s="25" t="s">
        <v>49</v>
      </c>
      <c r="E13" s="25" t="s">
        <v>46</v>
      </c>
      <c r="F13" s="25">
        <v>3</v>
      </c>
      <c r="G13" s="62" t="s">
        <v>72</v>
      </c>
      <c r="H13" s="25">
        <v>11.2</v>
      </c>
      <c r="I13" s="21"/>
      <c r="J13" s="12"/>
    </row>
    <row r="14" spans="1:11" s="4" customFormat="1" ht="25.5" customHeight="1" x14ac:dyDescent="0.25">
      <c r="A14" s="6">
        <v>2</v>
      </c>
      <c r="B14" s="7"/>
      <c r="C14" s="26" t="s">
        <v>47</v>
      </c>
      <c r="D14" s="27" t="s">
        <v>50</v>
      </c>
      <c r="E14" s="25" t="s">
        <v>46</v>
      </c>
      <c r="F14" s="27">
        <v>3</v>
      </c>
      <c r="G14" s="62" t="s">
        <v>72</v>
      </c>
      <c r="H14" s="27">
        <v>10.8</v>
      </c>
      <c r="I14" s="21"/>
      <c r="J14" s="14"/>
    </row>
    <row r="15" spans="1:11" s="4" customFormat="1" ht="25.5" customHeight="1" x14ac:dyDescent="0.25">
      <c r="A15" s="6">
        <v>3</v>
      </c>
      <c r="B15" s="7"/>
      <c r="C15" s="19" t="s">
        <v>3</v>
      </c>
      <c r="D15" s="13" t="s">
        <v>28</v>
      </c>
      <c r="E15" s="21" t="s">
        <v>45</v>
      </c>
      <c r="F15" s="13">
        <v>4</v>
      </c>
      <c r="G15" s="65" t="s">
        <v>38</v>
      </c>
      <c r="H15" s="13">
        <v>16.600000000000001</v>
      </c>
      <c r="I15" s="21"/>
      <c r="J15" s="14"/>
    </row>
    <row r="16" spans="1:11" s="4" customFormat="1" ht="25.5" customHeight="1" x14ac:dyDescent="0.25">
      <c r="A16" s="6">
        <v>4</v>
      </c>
      <c r="B16" s="7"/>
      <c r="C16" s="19" t="s">
        <v>2</v>
      </c>
      <c r="D16" s="13" t="s">
        <v>29</v>
      </c>
      <c r="E16" s="21" t="s">
        <v>45</v>
      </c>
      <c r="F16" s="13">
        <v>4</v>
      </c>
      <c r="G16" s="65" t="s">
        <v>41</v>
      </c>
      <c r="H16" s="13">
        <v>16.2</v>
      </c>
      <c r="I16" s="21" t="s">
        <v>42</v>
      </c>
      <c r="J16" s="15">
        <v>3.1</v>
      </c>
    </row>
    <row r="17" spans="1:10" s="4" customFormat="1" ht="25.5" customHeight="1" x14ac:dyDescent="0.25">
      <c r="A17" s="6">
        <v>5</v>
      </c>
      <c r="B17" s="7"/>
      <c r="C17" s="19" t="s">
        <v>26</v>
      </c>
      <c r="D17" s="13" t="s">
        <v>30</v>
      </c>
      <c r="E17" s="21" t="s">
        <v>45</v>
      </c>
      <c r="F17" s="13">
        <v>5</v>
      </c>
      <c r="G17" s="65" t="s">
        <v>41</v>
      </c>
      <c r="H17" s="13">
        <v>15.2</v>
      </c>
      <c r="I17" s="21" t="s">
        <v>43</v>
      </c>
      <c r="J17" s="14">
        <v>5.25</v>
      </c>
    </row>
    <row r="18" spans="1:10" s="4" customFormat="1" ht="25.5" customHeight="1" x14ac:dyDescent="0.25">
      <c r="A18" s="6">
        <v>6</v>
      </c>
      <c r="B18" s="7"/>
      <c r="C18" s="19" t="s">
        <v>1</v>
      </c>
      <c r="D18" s="13" t="s">
        <v>31</v>
      </c>
      <c r="E18" s="21" t="s">
        <v>45</v>
      </c>
      <c r="F18" s="13">
        <v>5</v>
      </c>
      <c r="G18" s="65" t="s">
        <v>21</v>
      </c>
      <c r="H18" s="13">
        <v>3.75</v>
      </c>
      <c r="I18" s="21"/>
      <c r="J18" s="14"/>
    </row>
    <row r="19" spans="1:10" s="4" customFormat="1" ht="25.5" customHeight="1" x14ac:dyDescent="0.25">
      <c r="A19" s="6">
        <v>7</v>
      </c>
      <c r="B19" s="7"/>
      <c r="C19" s="19" t="s">
        <v>0</v>
      </c>
      <c r="D19" s="13" t="s">
        <v>32</v>
      </c>
      <c r="E19" s="21" t="s">
        <v>45</v>
      </c>
      <c r="F19" s="13">
        <v>6</v>
      </c>
      <c r="G19" s="65" t="s">
        <v>22</v>
      </c>
      <c r="H19" s="16">
        <v>1.2</v>
      </c>
      <c r="I19" s="65"/>
      <c r="J19" s="14"/>
    </row>
    <row r="20" spans="1:10" s="4" customFormat="1" ht="25.5" customHeight="1" x14ac:dyDescent="0.25">
      <c r="A20" s="6">
        <v>8</v>
      </c>
      <c r="B20" s="7"/>
      <c r="C20" s="19"/>
      <c r="D20" s="13"/>
      <c r="E20" s="21"/>
      <c r="F20" s="13"/>
      <c r="G20" s="65"/>
      <c r="H20" s="13"/>
      <c r="I20" s="21"/>
      <c r="J20" s="14"/>
    </row>
    <row r="21" spans="1:10" s="4" customFormat="1" ht="25.5" customHeight="1" x14ac:dyDescent="0.25">
      <c r="A21" s="6">
        <v>9</v>
      </c>
      <c r="B21" s="7"/>
      <c r="C21" s="19"/>
      <c r="D21" s="13"/>
      <c r="E21" s="13"/>
      <c r="F21" s="21"/>
      <c r="G21" s="21"/>
      <c r="H21" s="13"/>
      <c r="I21" s="21"/>
      <c r="J21" s="14"/>
    </row>
    <row r="22" spans="1:10" s="4" customFormat="1" ht="25.5" customHeight="1" x14ac:dyDescent="0.25">
      <c r="A22" s="6">
        <v>10</v>
      </c>
      <c r="B22" s="7"/>
      <c r="C22" s="19"/>
      <c r="D22" s="13"/>
      <c r="E22" s="13"/>
      <c r="F22" s="21"/>
      <c r="G22" s="21"/>
      <c r="H22" s="13"/>
      <c r="I22" s="21"/>
      <c r="J22" s="14"/>
    </row>
    <row r="23" spans="1:10" s="4" customFormat="1" ht="25.5" customHeight="1" x14ac:dyDescent="0.25">
      <c r="A23" s="6">
        <v>11</v>
      </c>
      <c r="B23" s="7"/>
      <c r="C23" s="19"/>
      <c r="D23" s="13"/>
      <c r="E23" s="13"/>
      <c r="F23" s="21"/>
      <c r="G23" s="21"/>
      <c r="H23" s="13"/>
      <c r="I23" s="21"/>
      <c r="J23" s="14"/>
    </row>
    <row r="24" spans="1:10" s="4" customFormat="1" ht="25.5" customHeight="1" x14ac:dyDescent="0.25">
      <c r="A24" s="6">
        <v>12</v>
      </c>
      <c r="B24" s="7"/>
      <c r="C24" s="19"/>
      <c r="D24" s="13"/>
      <c r="E24" s="13"/>
      <c r="F24" s="21"/>
      <c r="G24" s="21"/>
      <c r="H24" s="13"/>
      <c r="I24" s="21"/>
      <c r="J24" s="14"/>
    </row>
    <row r="25" spans="1:10" s="4" customFormat="1" ht="25.5" customHeight="1" x14ac:dyDescent="0.25">
      <c r="A25" s="6">
        <v>13</v>
      </c>
      <c r="B25" s="7"/>
      <c r="C25" s="19"/>
      <c r="D25" s="13"/>
      <c r="E25" s="13"/>
      <c r="F25" s="21"/>
      <c r="G25" s="21"/>
      <c r="H25" s="13"/>
      <c r="I25" s="21"/>
      <c r="J25" s="14"/>
    </row>
    <row r="26" spans="1:10" s="4" customFormat="1" ht="25.5" customHeight="1" x14ac:dyDescent="0.25">
      <c r="A26" s="6">
        <v>14</v>
      </c>
      <c r="B26" s="7"/>
      <c r="C26" s="19"/>
      <c r="D26" s="13"/>
      <c r="E26" s="13"/>
      <c r="F26" s="21"/>
      <c r="G26" s="21"/>
      <c r="H26" s="13"/>
      <c r="I26" s="21"/>
      <c r="J26" s="14"/>
    </row>
    <row r="27" spans="1:10" s="4" customFormat="1" ht="25.5" customHeight="1" x14ac:dyDescent="0.25">
      <c r="A27" s="6">
        <v>15</v>
      </c>
      <c r="B27" s="7"/>
      <c r="C27" s="19"/>
      <c r="D27" s="13"/>
      <c r="E27" s="13"/>
      <c r="F27" s="21"/>
      <c r="G27" s="21"/>
      <c r="H27" s="13"/>
      <c r="I27" s="21"/>
      <c r="J27" s="14"/>
    </row>
    <row r="28" spans="1:10" s="4" customFormat="1" ht="25.5" customHeight="1" x14ac:dyDescent="0.25">
      <c r="A28" s="6">
        <v>16</v>
      </c>
      <c r="B28" s="7"/>
      <c r="C28" s="19"/>
      <c r="D28" s="13"/>
      <c r="E28" s="13"/>
      <c r="F28" s="21"/>
      <c r="G28" s="21"/>
      <c r="H28" s="13"/>
      <c r="I28" s="21"/>
      <c r="J28" s="14"/>
    </row>
    <row r="29" spans="1:10" s="4" customFormat="1" ht="25.5" customHeight="1" x14ac:dyDescent="0.25">
      <c r="A29" s="6">
        <v>17</v>
      </c>
      <c r="B29" s="7"/>
      <c r="C29" s="19"/>
      <c r="D29" s="13"/>
      <c r="E29" s="13"/>
      <c r="F29" s="21"/>
      <c r="G29" s="21"/>
      <c r="H29" s="13"/>
      <c r="I29" s="21"/>
      <c r="J29" s="14"/>
    </row>
    <row r="30" spans="1:10" s="4" customFormat="1" ht="25.5" customHeight="1" x14ac:dyDescent="0.25">
      <c r="A30" s="6">
        <v>18</v>
      </c>
      <c r="B30" s="7"/>
      <c r="C30" s="19"/>
      <c r="D30" s="13"/>
      <c r="E30" s="13"/>
      <c r="F30" s="21"/>
      <c r="G30" s="21"/>
      <c r="H30" s="13"/>
      <c r="I30" s="21"/>
      <c r="J30" s="14"/>
    </row>
    <row r="31" spans="1:10" s="4" customFormat="1" ht="25.5" customHeight="1" x14ac:dyDescent="0.25">
      <c r="A31" s="6">
        <v>19</v>
      </c>
      <c r="B31" s="7"/>
      <c r="C31" s="19"/>
      <c r="D31" s="13"/>
      <c r="E31" s="13"/>
      <c r="F31" s="21"/>
      <c r="G31" s="21"/>
      <c r="H31" s="13"/>
      <c r="I31" s="21"/>
      <c r="J31" s="14"/>
    </row>
    <row r="32" spans="1:10" s="4" customFormat="1" ht="25.5" customHeight="1" thickBot="1" x14ac:dyDescent="0.3">
      <c r="A32" s="6">
        <v>20</v>
      </c>
      <c r="B32" s="7"/>
      <c r="C32" s="20"/>
      <c r="D32" s="17"/>
      <c r="E32" s="17"/>
      <c r="F32" s="17"/>
      <c r="G32" s="17"/>
      <c r="H32" s="17"/>
      <c r="I32" s="17"/>
      <c r="J32" s="18"/>
    </row>
    <row r="33" spans="1:10" ht="12.75" customHeight="1" x14ac:dyDescent="0.25"/>
    <row r="34" spans="1:10" ht="19.5" customHeight="1" x14ac:dyDescent="0.25">
      <c r="C34" s="2" t="s">
        <v>14</v>
      </c>
      <c r="D34" s="10">
        <v>500</v>
      </c>
      <c r="E34" s="2" t="s">
        <v>15</v>
      </c>
      <c r="F34">
        <v>7</v>
      </c>
      <c r="G34" s="2" t="s">
        <v>77</v>
      </c>
      <c r="H34" s="2" t="s">
        <v>16</v>
      </c>
      <c r="I34" s="69">
        <f>IFERROR(D34*F34,"")</f>
        <v>3500</v>
      </c>
      <c r="J34" s="69"/>
    </row>
    <row r="35" spans="1:10" ht="12.75" customHeight="1" x14ac:dyDescent="0.25"/>
    <row r="36" spans="1:10" ht="17.25" customHeight="1" x14ac:dyDescent="0.25">
      <c r="A36" s="8" t="s">
        <v>23</v>
      </c>
    </row>
    <row r="37" spans="1:10" ht="17.25" customHeight="1" x14ac:dyDescent="0.25">
      <c r="A37" s="1" t="s">
        <v>51</v>
      </c>
    </row>
    <row r="38" spans="1:10" ht="17.25" customHeight="1" x14ac:dyDescent="0.25">
      <c r="A38" s="9" t="s">
        <v>80</v>
      </c>
    </row>
    <row r="39" spans="1:10" ht="17.25" customHeight="1" x14ac:dyDescent="0.25">
      <c r="A39" s="1" t="s">
        <v>20</v>
      </c>
    </row>
    <row r="40" spans="1:10" ht="22.5" customHeight="1" x14ac:dyDescent="0.25">
      <c r="A40" s="67" t="s">
        <v>17</v>
      </c>
      <c r="B40" s="70"/>
      <c r="C40" s="68"/>
      <c r="D40" s="67"/>
      <c r="E40" s="70"/>
      <c r="F40" s="68"/>
      <c r="G40" s="67"/>
      <c r="H40" s="68"/>
      <c r="I40" s="67"/>
      <c r="J40" s="68"/>
    </row>
    <row r="41" spans="1:10" ht="22.5" customHeight="1" x14ac:dyDescent="0.25">
      <c r="A41" s="67" t="s">
        <v>18</v>
      </c>
      <c r="B41" s="70"/>
      <c r="C41" s="68"/>
      <c r="D41" s="67"/>
      <c r="E41" s="70"/>
      <c r="F41" s="68"/>
      <c r="G41" s="67"/>
      <c r="H41" s="68"/>
      <c r="I41" s="67"/>
      <c r="J41" s="68"/>
    </row>
  </sheetData>
  <mergeCells count="24">
    <mergeCell ref="A1:J1"/>
    <mergeCell ref="C7:C8"/>
    <mergeCell ref="C9:C10"/>
    <mergeCell ref="A3:A10"/>
    <mergeCell ref="B3:B10"/>
    <mergeCell ref="C3:C4"/>
    <mergeCell ref="C5:C6"/>
    <mergeCell ref="D5:J6"/>
    <mergeCell ref="H9:J10"/>
    <mergeCell ref="D9:F10"/>
    <mergeCell ref="D3:F4"/>
    <mergeCell ref="G3:J4"/>
    <mergeCell ref="G9:G10"/>
    <mergeCell ref="E7:J8"/>
    <mergeCell ref="D7:D8"/>
    <mergeCell ref="I40:J40"/>
    <mergeCell ref="I41:J41"/>
    <mergeCell ref="I34:J34"/>
    <mergeCell ref="A40:C40"/>
    <mergeCell ref="A41:C41"/>
    <mergeCell ref="D40:F40"/>
    <mergeCell ref="D41:F41"/>
    <mergeCell ref="G40:H40"/>
    <mergeCell ref="G41:H41"/>
  </mergeCells>
  <phoneticPr fontId="4" alignment="center"/>
  <dataValidations count="2">
    <dataValidation type="list" allowBlank="1" showInputMessage="1" showErrorMessage="1" sqref="B3:B10" xr:uid="{00000000-0002-0000-0000-000000000000}">
      <formula1>部門</formula1>
    </dataValidation>
    <dataValidation type="list" allowBlank="1" showInputMessage="1" showErrorMessage="1" sqref="I21:I32" xr:uid="{00000000-0002-0000-0000-000001000000}">
      <formula1>$B$5:$B$16</formula1>
    </dataValidation>
  </dataValidations>
  <printOptions horizontalCentered="1"/>
  <pageMargins left="0.39370078740157483" right="0.39370078740157483" top="0.59055118110236227" bottom="0" header="0.27559055118110237" footer="0.51181102362204722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1"/>
  <sheetViews>
    <sheetView tabSelected="1" view="pageBreakPreview" topLeftCell="A25" zoomScaleNormal="100" zoomScaleSheetLayoutView="100" workbookViewId="0">
      <selection activeCell="M41" sqref="M41"/>
    </sheetView>
  </sheetViews>
  <sheetFormatPr defaultColWidth="7.59765625" defaultRowHeight="12.75" x14ac:dyDescent="0.25"/>
  <cols>
    <col min="1" max="1" width="4.59765625" customWidth="1"/>
    <col min="2" max="2" width="8.1328125" bestFit="1" customWidth="1"/>
    <col min="3" max="4" width="14.59765625" customWidth="1"/>
    <col min="5" max="6" width="5" customWidth="1"/>
    <col min="7" max="7" width="14.59765625" customWidth="1"/>
    <col min="8" max="8" width="7.59765625" customWidth="1"/>
    <col min="9" max="9" width="14.59765625" customWidth="1"/>
    <col min="10" max="10" width="7.59765625" customWidth="1"/>
    <col min="11" max="11" width="3" customWidth="1"/>
    <col min="12" max="12" width="4.46484375" customWidth="1"/>
    <col min="13" max="13" width="5.265625" bestFit="1" customWidth="1"/>
    <col min="14" max="17" width="11.59765625" customWidth="1"/>
    <col min="18" max="18" width="11.3984375" customWidth="1"/>
    <col min="19" max="19" width="16.3984375" bestFit="1" customWidth="1"/>
    <col min="20" max="20" width="13.3984375" bestFit="1" customWidth="1"/>
    <col min="21" max="21" width="16.3984375" bestFit="1" customWidth="1"/>
  </cols>
  <sheetData>
    <row r="1" spans="1:21" ht="28.5" customHeight="1" x14ac:dyDescent="0.25">
      <c r="A1" s="104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47"/>
      <c r="L1" t="s">
        <v>52</v>
      </c>
      <c r="M1" t="s">
        <v>36</v>
      </c>
      <c r="N1" t="s">
        <v>37</v>
      </c>
    </row>
    <row r="2" spans="1:21" ht="12" customHeight="1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>
        <v>0</v>
      </c>
      <c r="M2" s="59" t="s">
        <v>40</v>
      </c>
      <c r="N2" s="22" t="s">
        <v>33</v>
      </c>
      <c r="O2" s="22" t="s">
        <v>34</v>
      </c>
      <c r="P2" s="22" t="s">
        <v>73</v>
      </c>
      <c r="Q2" s="22" t="s">
        <v>74</v>
      </c>
      <c r="R2" t="s">
        <v>75</v>
      </c>
    </row>
    <row r="3" spans="1:21" x14ac:dyDescent="0.25">
      <c r="A3" s="114" t="s">
        <v>6</v>
      </c>
      <c r="B3" s="117"/>
      <c r="C3" s="135" t="s">
        <v>5</v>
      </c>
      <c r="D3" s="108"/>
      <c r="E3" s="109"/>
      <c r="F3" s="109"/>
      <c r="G3" s="109" t="s">
        <v>64</v>
      </c>
      <c r="H3" s="109"/>
      <c r="I3" s="109"/>
      <c r="J3" s="112"/>
      <c r="K3" s="48"/>
      <c r="L3">
        <v>1</v>
      </c>
      <c r="N3" s="23" t="s">
        <v>69</v>
      </c>
      <c r="O3" t="s">
        <v>53</v>
      </c>
      <c r="P3" t="s">
        <v>53</v>
      </c>
      <c r="Q3" t="s">
        <v>53</v>
      </c>
      <c r="R3" t="s">
        <v>53</v>
      </c>
    </row>
    <row r="4" spans="1:21" x14ac:dyDescent="0.25">
      <c r="A4" s="115"/>
      <c r="B4" s="118"/>
      <c r="C4" s="136"/>
      <c r="D4" s="110"/>
      <c r="E4" s="111"/>
      <c r="F4" s="111"/>
      <c r="G4" s="111"/>
      <c r="H4" s="111"/>
      <c r="I4" s="111"/>
      <c r="J4" s="113"/>
      <c r="K4" s="48"/>
      <c r="L4">
        <v>2</v>
      </c>
      <c r="N4" s="23" t="s">
        <v>55</v>
      </c>
      <c r="O4" s="23" t="s">
        <v>70</v>
      </c>
      <c r="P4" s="23" t="s">
        <v>70</v>
      </c>
      <c r="Q4" s="23" t="s">
        <v>70</v>
      </c>
      <c r="R4" s="23" t="s">
        <v>56</v>
      </c>
    </row>
    <row r="5" spans="1:21" x14ac:dyDescent="0.25">
      <c r="A5" s="115"/>
      <c r="B5" s="118"/>
      <c r="C5" s="105" t="s">
        <v>7</v>
      </c>
      <c r="D5" s="106"/>
      <c r="E5" s="106"/>
      <c r="F5" s="106"/>
      <c r="G5" s="106"/>
      <c r="H5" s="106"/>
      <c r="I5" s="106"/>
      <c r="J5" s="107"/>
      <c r="K5" s="49"/>
      <c r="L5">
        <v>3</v>
      </c>
      <c r="N5" s="23" t="s">
        <v>56</v>
      </c>
      <c r="O5" s="23" t="s">
        <v>54</v>
      </c>
      <c r="P5" s="23" t="s">
        <v>54</v>
      </c>
      <c r="Q5" s="23" t="s">
        <v>54</v>
      </c>
      <c r="R5" s="23" t="s">
        <v>57</v>
      </c>
    </row>
    <row r="6" spans="1:21" x14ac:dyDescent="0.25">
      <c r="A6" s="115"/>
      <c r="B6" s="118"/>
      <c r="C6" s="105"/>
      <c r="D6" s="106"/>
      <c r="E6" s="106"/>
      <c r="F6" s="106"/>
      <c r="G6" s="106"/>
      <c r="H6" s="106"/>
      <c r="I6" s="106"/>
      <c r="J6" s="107"/>
      <c r="K6" s="49"/>
      <c r="L6">
        <v>4</v>
      </c>
      <c r="N6" s="23" t="s">
        <v>57</v>
      </c>
      <c r="O6" s="23" t="s">
        <v>19</v>
      </c>
      <c r="P6" s="23"/>
      <c r="Q6" s="23"/>
      <c r="R6" s="23"/>
    </row>
    <row r="7" spans="1:21" x14ac:dyDescent="0.25">
      <c r="A7" s="115"/>
      <c r="B7" s="118"/>
      <c r="C7" s="105" t="s">
        <v>8</v>
      </c>
      <c r="D7" s="134" t="s">
        <v>68</v>
      </c>
      <c r="E7" s="132"/>
      <c r="F7" s="132"/>
      <c r="G7" s="132"/>
      <c r="H7" s="132"/>
      <c r="I7" s="132"/>
      <c r="J7" s="133"/>
      <c r="K7" s="49"/>
      <c r="L7">
        <v>5</v>
      </c>
      <c r="N7" s="23" t="s">
        <v>19</v>
      </c>
      <c r="O7" s="23" t="s">
        <v>39</v>
      </c>
      <c r="P7" s="23"/>
      <c r="Q7" s="23"/>
      <c r="R7" s="60"/>
    </row>
    <row r="8" spans="1:21" x14ac:dyDescent="0.25">
      <c r="A8" s="115"/>
      <c r="B8" s="118"/>
      <c r="C8" s="105"/>
      <c r="D8" s="110"/>
      <c r="E8" s="111"/>
      <c r="F8" s="111"/>
      <c r="G8" s="111"/>
      <c r="H8" s="111"/>
      <c r="I8" s="111"/>
      <c r="J8" s="113"/>
      <c r="K8" s="49"/>
      <c r="L8">
        <v>6</v>
      </c>
      <c r="N8" s="23" t="s">
        <v>39</v>
      </c>
      <c r="O8" s="23"/>
      <c r="P8" s="23"/>
      <c r="Q8" s="23"/>
      <c r="R8" s="60"/>
      <c r="S8" s="5"/>
      <c r="T8" s="5"/>
      <c r="U8" s="5"/>
    </row>
    <row r="9" spans="1:21" x14ac:dyDescent="0.25">
      <c r="A9" s="115"/>
      <c r="B9" s="118"/>
      <c r="C9" s="122" t="s">
        <v>4</v>
      </c>
      <c r="D9" s="128"/>
      <c r="E9" s="129"/>
      <c r="F9" s="129"/>
      <c r="G9" s="120" t="s">
        <v>58</v>
      </c>
      <c r="H9" s="124"/>
      <c r="I9" s="124"/>
      <c r="J9" s="125"/>
      <c r="K9" s="49"/>
      <c r="N9" s="23"/>
      <c r="O9" s="23"/>
      <c r="P9" s="23"/>
      <c r="Q9" s="23"/>
      <c r="R9" s="61"/>
      <c r="S9" s="4"/>
      <c r="T9" s="4"/>
      <c r="U9" s="4"/>
    </row>
    <row r="10" spans="1:21" ht="13.15" thickBot="1" x14ac:dyDescent="0.3">
      <c r="A10" s="116"/>
      <c r="B10" s="119"/>
      <c r="C10" s="123"/>
      <c r="D10" s="130"/>
      <c r="E10" s="131"/>
      <c r="F10" s="131"/>
      <c r="G10" s="121"/>
      <c r="H10" s="126"/>
      <c r="I10" s="126"/>
      <c r="J10" s="127"/>
      <c r="K10" s="49"/>
      <c r="N10" s="5"/>
      <c r="O10" s="23"/>
      <c r="P10" s="23"/>
      <c r="R10" s="4"/>
      <c r="S10" s="4"/>
      <c r="T10" s="4"/>
      <c r="U10" s="4"/>
    </row>
    <row r="11" spans="1:21" ht="13.15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5"/>
      <c r="P11" s="23"/>
      <c r="S11" s="4"/>
      <c r="T11" s="4"/>
      <c r="U11" s="4"/>
    </row>
    <row r="12" spans="1:21" s="5" customFormat="1" ht="34.5" customHeight="1" x14ac:dyDescent="0.25">
      <c r="A12" s="39" t="s">
        <v>9</v>
      </c>
      <c r="B12" s="40" t="s">
        <v>71</v>
      </c>
      <c r="C12" s="56" t="s">
        <v>24</v>
      </c>
      <c r="D12" s="57" t="s">
        <v>25</v>
      </c>
      <c r="E12" s="57" t="s">
        <v>35</v>
      </c>
      <c r="F12" s="57" t="s">
        <v>13</v>
      </c>
      <c r="G12" s="63" t="s">
        <v>10</v>
      </c>
      <c r="H12" s="57" t="s">
        <v>11</v>
      </c>
      <c r="I12" s="57" t="s">
        <v>12</v>
      </c>
      <c r="J12" s="58" t="s">
        <v>11</v>
      </c>
      <c r="K12" s="48"/>
      <c r="L12" s="4"/>
      <c r="P12" s="23"/>
      <c r="S12" s="4"/>
      <c r="T12" s="4"/>
      <c r="U12" s="4"/>
    </row>
    <row r="13" spans="1:21" s="4" customFormat="1" ht="25.5" customHeight="1" x14ac:dyDescent="0.25">
      <c r="A13" s="39">
        <v>1</v>
      </c>
      <c r="B13" s="41"/>
      <c r="C13" s="28"/>
      <c r="D13" s="29"/>
      <c r="E13" s="29"/>
      <c r="F13" s="29"/>
      <c r="G13" s="41"/>
      <c r="H13" s="29"/>
      <c r="I13" s="29"/>
      <c r="J13" s="30"/>
      <c r="K13" s="50"/>
    </row>
    <row r="14" spans="1:21" s="4" customFormat="1" ht="25.5" customHeight="1" x14ac:dyDescent="0.25">
      <c r="A14" s="39">
        <v>2</v>
      </c>
      <c r="B14" s="41"/>
      <c r="C14" s="31"/>
      <c r="D14" s="32"/>
      <c r="E14" s="29"/>
      <c r="F14" s="29"/>
      <c r="G14" s="41"/>
      <c r="H14" s="32"/>
      <c r="I14" s="29"/>
      <c r="J14" s="33"/>
      <c r="K14" s="50"/>
    </row>
    <row r="15" spans="1:21" s="4" customFormat="1" ht="25.5" customHeight="1" x14ac:dyDescent="0.25">
      <c r="A15" s="39">
        <v>3</v>
      </c>
      <c r="B15" s="41"/>
      <c r="C15" s="31"/>
      <c r="D15" s="32"/>
      <c r="E15" s="29"/>
      <c r="F15" s="29"/>
      <c r="G15" s="41"/>
      <c r="H15" s="32"/>
      <c r="I15" s="29"/>
      <c r="J15" s="33"/>
      <c r="K15" s="50"/>
    </row>
    <row r="16" spans="1:21" s="4" customFormat="1" ht="25.5" customHeight="1" x14ac:dyDescent="0.25">
      <c r="A16" s="39">
        <v>4</v>
      </c>
      <c r="B16" s="41"/>
      <c r="C16" s="31"/>
      <c r="D16" s="32"/>
      <c r="E16" s="29"/>
      <c r="F16" s="29"/>
      <c r="G16" s="41"/>
      <c r="H16" s="32"/>
      <c r="I16" s="29"/>
      <c r="J16" s="33"/>
      <c r="K16" s="50"/>
    </row>
    <row r="17" spans="1:21" s="4" customFormat="1" ht="25.5" customHeight="1" x14ac:dyDescent="0.25">
      <c r="A17" s="39">
        <v>5</v>
      </c>
      <c r="B17" s="41"/>
      <c r="C17" s="31"/>
      <c r="D17" s="32"/>
      <c r="E17" s="29"/>
      <c r="F17" s="29"/>
      <c r="G17" s="41"/>
      <c r="H17" s="32"/>
      <c r="I17" s="29"/>
      <c r="J17" s="33"/>
      <c r="K17" s="50"/>
    </row>
    <row r="18" spans="1:21" s="4" customFormat="1" ht="25.5" customHeight="1" x14ac:dyDescent="0.25">
      <c r="A18" s="39">
        <v>6</v>
      </c>
      <c r="B18" s="41"/>
      <c r="C18" s="31"/>
      <c r="D18" s="32"/>
      <c r="E18" s="29"/>
      <c r="F18" s="29"/>
      <c r="G18" s="41"/>
      <c r="H18" s="32"/>
      <c r="I18" s="29"/>
      <c r="J18" s="33"/>
      <c r="K18" s="50"/>
    </row>
    <row r="19" spans="1:21" s="4" customFormat="1" ht="25.5" customHeight="1" x14ac:dyDescent="0.25">
      <c r="A19" s="39">
        <v>7</v>
      </c>
      <c r="B19" s="41"/>
      <c r="C19" s="31"/>
      <c r="D19" s="32"/>
      <c r="E19" s="29"/>
      <c r="F19" s="29"/>
      <c r="G19" s="41"/>
      <c r="H19" s="32"/>
      <c r="I19" s="29"/>
      <c r="J19" s="33"/>
      <c r="K19" s="50"/>
    </row>
    <row r="20" spans="1:21" s="4" customFormat="1" ht="25.5" customHeight="1" x14ac:dyDescent="0.25">
      <c r="A20" s="39">
        <v>8</v>
      </c>
      <c r="B20" s="41"/>
      <c r="C20" s="31"/>
      <c r="D20" s="32"/>
      <c r="E20" s="29"/>
      <c r="F20" s="29"/>
      <c r="G20" s="41"/>
      <c r="H20" s="32"/>
      <c r="I20" s="29"/>
      <c r="J20" s="33"/>
      <c r="K20" s="50"/>
    </row>
    <row r="21" spans="1:21" s="4" customFormat="1" ht="25.5" customHeight="1" x14ac:dyDescent="0.25">
      <c r="A21" s="39">
        <v>9</v>
      </c>
      <c r="B21" s="41"/>
      <c r="C21" s="31"/>
      <c r="D21" s="32"/>
      <c r="E21" s="29"/>
      <c r="F21" s="29"/>
      <c r="G21" s="41"/>
      <c r="H21" s="32"/>
      <c r="I21" s="29"/>
      <c r="J21" s="33"/>
      <c r="K21" s="50"/>
    </row>
    <row r="22" spans="1:21" s="4" customFormat="1" ht="25.5" customHeight="1" x14ac:dyDescent="0.25">
      <c r="A22" s="39">
        <v>10</v>
      </c>
      <c r="B22" s="41"/>
      <c r="C22" s="31"/>
      <c r="D22" s="32"/>
      <c r="E22" s="29"/>
      <c r="F22" s="29"/>
      <c r="G22" s="41"/>
      <c r="H22" s="32"/>
      <c r="I22" s="29"/>
      <c r="J22" s="33"/>
      <c r="K22" s="50"/>
    </row>
    <row r="23" spans="1:21" s="4" customFormat="1" ht="25.5" customHeight="1" x14ac:dyDescent="0.25">
      <c r="A23" s="39">
        <v>11</v>
      </c>
      <c r="B23" s="41"/>
      <c r="C23" s="31"/>
      <c r="D23" s="32"/>
      <c r="E23" s="29"/>
      <c r="F23" s="29"/>
      <c r="G23" s="41"/>
      <c r="H23" s="32"/>
      <c r="I23" s="29"/>
      <c r="J23" s="33"/>
      <c r="K23" s="50"/>
    </row>
    <row r="24" spans="1:21" s="4" customFormat="1" ht="25.5" customHeight="1" x14ac:dyDescent="0.25">
      <c r="A24" s="39">
        <v>12</v>
      </c>
      <c r="B24" s="41"/>
      <c r="C24" s="31"/>
      <c r="D24" s="32"/>
      <c r="E24" s="29"/>
      <c r="F24" s="29"/>
      <c r="G24" s="41"/>
      <c r="H24" s="32"/>
      <c r="I24" s="29"/>
      <c r="J24" s="33"/>
      <c r="K24" s="50"/>
    </row>
    <row r="25" spans="1:21" s="4" customFormat="1" ht="25.5" customHeight="1" x14ac:dyDescent="0.25">
      <c r="A25" s="39">
        <v>13</v>
      </c>
      <c r="B25" s="41"/>
      <c r="C25" s="31"/>
      <c r="D25" s="32"/>
      <c r="E25" s="29"/>
      <c r="F25" s="29"/>
      <c r="G25" s="41"/>
      <c r="H25" s="32"/>
      <c r="I25" s="29"/>
      <c r="J25" s="33"/>
      <c r="K25" s="50"/>
    </row>
    <row r="26" spans="1:21" s="4" customFormat="1" ht="25.5" customHeight="1" x14ac:dyDescent="0.25">
      <c r="A26" s="39">
        <v>14</v>
      </c>
      <c r="B26" s="41"/>
      <c r="C26" s="31"/>
      <c r="D26" s="32"/>
      <c r="E26" s="29"/>
      <c r="F26" s="29"/>
      <c r="G26" s="41"/>
      <c r="H26" s="32"/>
      <c r="I26" s="29"/>
      <c r="J26" s="33"/>
      <c r="K26" s="50"/>
    </row>
    <row r="27" spans="1:21" s="4" customFormat="1" ht="25.5" customHeight="1" x14ac:dyDescent="0.25">
      <c r="A27" s="39">
        <v>15</v>
      </c>
      <c r="B27" s="41"/>
      <c r="C27" s="31"/>
      <c r="D27" s="32"/>
      <c r="E27" s="29"/>
      <c r="F27" s="29"/>
      <c r="G27" s="41"/>
      <c r="H27" s="32"/>
      <c r="I27" s="29"/>
      <c r="J27" s="33"/>
      <c r="K27" s="50"/>
      <c r="R27"/>
    </row>
    <row r="28" spans="1:21" s="4" customFormat="1" ht="25.5" customHeight="1" x14ac:dyDescent="0.25">
      <c r="A28" s="39">
        <v>16</v>
      </c>
      <c r="B28" s="41"/>
      <c r="C28" s="31"/>
      <c r="D28" s="32"/>
      <c r="E28" s="29"/>
      <c r="F28" s="29"/>
      <c r="G28" s="41"/>
      <c r="H28" s="32"/>
      <c r="I28" s="29"/>
      <c r="J28" s="33"/>
      <c r="K28" s="50"/>
      <c r="R28"/>
    </row>
    <row r="29" spans="1:21" s="4" customFormat="1" ht="25.5" customHeight="1" x14ac:dyDescent="0.25">
      <c r="A29" s="39">
        <v>17</v>
      </c>
      <c r="B29" s="41"/>
      <c r="C29" s="31"/>
      <c r="D29" s="32"/>
      <c r="E29" s="29"/>
      <c r="F29" s="29"/>
      <c r="G29" s="41"/>
      <c r="H29" s="32"/>
      <c r="I29" s="29"/>
      <c r="J29" s="33"/>
      <c r="K29" s="50"/>
      <c r="N29"/>
      <c r="O29"/>
      <c r="P29"/>
      <c r="Q29"/>
      <c r="R29"/>
      <c r="S29"/>
      <c r="T29"/>
      <c r="U29"/>
    </row>
    <row r="30" spans="1:21" s="4" customFormat="1" ht="25.5" customHeight="1" x14ac:dyDescent="0.25">
      <c r="A30" s="39">
        <v>18</v>
      </c>
      <c r="B30" s="41"/>
      <c r="C30" s="31"/>
      <c r="D30" s="32"/>
      <c r="E30" s="29"/>
      <c r="F30" s="29"/>
      <c r="G30" s="41"/>
      <c r="H30" s="32"/>
      <c r="I30" s="29"/>
      <c r="J30" s="33"/>
      <c r="K30" s="50"/>
      <c r="N30"/>
      <c r="O30"/>
      <c r="P30"/>
      <c r="Q30"/>
      <c r="R30"/>
      <c r="S30"/>
      <c r="T30"/>
      <c r="U30"/>
    </row>
    <row r="31" spans="1:21" s="4" customFormat="1" ht="25.5" customHeight="1" x14ac:dyDescent="0.25">
      <c r="A31" s="39">
        <v>19</v>
      </c>
      <c r="B31" s="41"/>
      <c r="C31" s="31"/>
      <c r="D31" s="32"/>
      <c r="E31" s="29"/>
      <c r="F31" s="29"/>
      <c r="G31" s="41"/>
      <c r="H31" s="32"/>
      <c r="I31" s="29"/>
      <c r="J31" s="33"/>
      <c r="K31" s="50"/>
      <c r="N31"/>
      <c r="O31"/>
      <c r="P31"/>
      <c r="Q31"/>
      <c r="R31"/>
      <c r="S31"/>
      <c r="T31"/>
      <c r="U31"/>
    </row>
    <row r="32" spans="1:21" s="4" customFormat="1" ht="25.5" customHeight="1" thickBot="1" x14ac:dyDescent="0.3">
      <c r="A32" s="39">
        <v>20</v>
      </c>
      <c r="B32" s="41"/>
      <c r="C32" s="34"/>
      <c r="D32" s="35"/>
      <c r="E32" s="35"/>
      <c r="F32" s="51"/>
      <c r="G32" s="66"/>
      <c r="H32" s="35"/>
      <c r="I32" s="35"/>
      <c r="J32" s="36"/>
      <c r="K32" s="50"/>
      <c r="L32"/>
      <c r="N32"/>
      <c r="O32"/>
      <c r="P32"/>
      <c r="Q32"/>
      <c r="R32"/>
      <c r="S32"/>
      <c r="T32"/>
      <c r="U32"/>
    </row>
    <row r="33" spans="1:1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19.5" customHeight="1" x14ac:dyDescent="0.25">
      <c r="A34" s="37"/>
      <c r="B34" s="37"/>
      <c r="C34" s="42" t="s">
        <v>14</v>
      </c>
      <c r="D34" s="43">
        <v>500</v>
      </c>
      <c r="E34" s="42" t="s">
        <v>15</v>
      </c>
      <c r="F34" s="37">
        <v>0</v>
      </c>
      <c r="G34" s="42" t="s">
        <v>76</v>
      </c>
      <c r="H34" s="42" t="s">
        <v>16</v>
      </c>
      <c r="I34" s="137">
        <f>IFERROR(D34*F34," ")</f>
        <v>0</v>
      </c>
      <c r="J34" s="137"/>
      <c r="K34" s="43"/>
    </row>
    <row r="35" spans="1:1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ht="17.25" customHeight="1" x14ac:dyDescent="0.25">
      <c r="A36" s="44" t="s">
        <v>23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ht="17.25" customHeight="1" x14ac:dyDescent="0.25">
      <c r="A37" s="45" t="s">
        <v>51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ht="17.25" customHeight="1" x14ac:dyDescent="0.25">
      <c r="A38" s="46" t="s">
        <v>79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7.25" customHeight="1" x14ac:dyDescent="0.25">
      <c r="A39" s="45" t="s">
        <v>20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</row>
    <row r="40" spans="1:11" ht="22.5" customHeight="1" x14ac:dyDescent="0.25">
      <c r="A40" s="138" t="s">
        <v>17</v>
      </c>
      <c r="B40" s="140"/>
      <c r="C40" s="139"/>
      <c r="D40" s="138"/>
      <c r="E40" s="140"/>
      <c r="F40" s="139"/>
      <c r="G40" s="138"/>
      <c r="H40" s="139"/>
      <c r="I40" s="140"/>
      <c r="J40" s="139"/>
      <c r="K40" s="42"/>
    </row>
    <row r="41" spans="1:11" ht="22.5" customHeight="1" x14ac:dyDescent="0.25">
      <c r="A41" s="138" t="s">
        <v>18</v>
      </c>
      <c r="B41" s="140"/>
      <c r="C41" s="139"/>
      <c r="D41" s="138"/>
      <c r="E41" s="140"/>
      <c r="F41" s="139"/>
      <c r="G41" s="138"/>
      <c r="H41" s="139"/>
      <c r="I41" s="140"/>
      <c r="J41" s="139"/>
      <c r="K41" s="42"/>
    </row>
  </sheetData>
  <sheetProtection selectLockedCells="1"/>
  <dataConsolidate/>
  <mergeCells count="24">
    <mergeCell ref="I34:J34"/>
    <mergeCell ref="G40:H40"/>
    <mergeCell ref="G41:H41"/>
    <mergeCell ref="A40:C40"/>
    <mergeCell ref="I40:J40"/>
    <mergeCell ref="A41:C41"/>
    <mergeCell ref="I41:J41"/>
    <mergeCell ref="D40:F40"/>
    <mergeCell ref="D41:F41"/>
    <mergeCell ref="A1:J1"/>
    <mergeCell ref="C5:C6"/>
    <mergeCell ref="D5:J6"/>
    <mergeCell ref="D3:F4"/>
    <mergeCell ref="G3:J4"/>
    <mergeCell ref="A3:A10"/>
    <mergeCell ref="B3:B10"/>
    <mergeCell ref="G9:G10"/>
    <mergeCell ref="C9:C10"/>
    <mergeCell ref="H9:J10"/>
    <mergeCell ref="D9:F10"/>
    <mergeCell ref="C7:C8"/>
    <mergeCell ref="E7:J8"/>
    <mergeCell ref="D7:D8"/>
    <mergeCell ref="C3:C4"/>
  </mergeCells>
  <phoneticPr fontId="2"/>
  <conditionalFormatting sqref="N2">
    <cfRule type="duplicateValues" dxfId="9" priority="7"/>
    <cfRule type="duplicateValues" dxfId="8" priority="8"/>
  </conditionalFormatting>
  <conditionalFormatting sqref="N3">
    <cfRule type="duplicateValues" dxfId="7" priority="23"/>
    <cfRule type="duplicateValues" dxfId="6" priority="24"/>
  </conditionalFormatting>
  <conditionalFormatting sqref="O2:Q2">
    <cfRule type="duplicateValues" dxfId="5" priority="5"/>
    <cfRule type="duplicateValues" dxfId="4" priority="6"/>
  </conditionalFormatting>
  <conditionalFormatting sqref="P3">
    <cfRule type="duplicateValues" dxfId="3" priority="9"/>
    <cfRule type="duplicateValues" dxfId="2" priority="10"/>
  </conditionalFormatting>
  <conditionalFormatting sqref="Q3">
    <cfRule type="duplicateValues" dxfId="1" priority="1"/>
    <cfRule type="duplicateValues" dxfId="0" priority="2"/>
  </conditionalFormatting>
  <dataValidations count="4">
    <dataValidation type="list" allowBlank="1" showInputMessage="1" showErrorMessage="1" sqref="B3:B10" xr:uid="{00000000-0002-0000-0100-000000000000}">
      <formula1>$N$2:$R$2</formula1>
    </dataValidation>
    <dataValidation type="list" allowBlank="1" showInputMessage="1" showErrorMessage="1" sqref="E13:E32" xr:uid="{00000000-0002-0000-0100-000001000000}">
      <formula1>$M$1:$N$1</formula1>
    </dataValidation>
    <dataValidation type="list" allowBlank="1" showInputMessage="1" showErrorMessage="1" sqref="F13:F32" xr:uid="{00000000-0002-0000-0100-000002000000}">
      <formula1>$L$2:$L$8</formula1>
    </dataValidation>
    <dataValidation type="list" allowBlank="1" showInputMessage="1" showErrorMessage="1" sqref="G13:G32 I13:I32" xr:uid="{00000000-0002-0000-0100-000003000000}">
      <formula1>INDIRECT($B$3)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入力例</vt:lpstr>
      <vt:lpstr>申込一覧表</vt:lpstr>
      <vt:lpstr>申込一覧表!Print_Area</vt:lpstr>
      <vt:lpstr>入力例!Print_Area</vt:lpstr>
      <vt:lpstr>SO</vt:lpstr>
      <vt:lpstr>SO・特別支援学校</vt:lpstr>
      <vt:lpstr>一般</vt:lpstr>
      <vt:lpstr>高校</vt:lpstr>
      <vt:lpstr>小学</vt:lpstr>
      <vt:lpstr>中学</vt:lpstr>
      <vt:lpstr>部門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s_sports16</dc:creator>
  <cp:lastModifiedBy>純夏 遠藤</cp:lastModifiedBy>
  <cp:lastPrinted>2025-05-30T08:15:12Z</cp:lastPrinted>
  <dcterms:created xsi:type="dcterms:W3CDTF">2016-07-13T23:39:25Z</dcterms:created>
  <dcterms:modified xsi:type="dcterms:W3CDTF">2025-06-07T11:18:55Z</dcterms:modified>
</cp:coreProperties>
</file>